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s>
  <definedNames>
    <definedName name="_xlnm.Print_Area" localSheetId="0">тмц!$A$1:$AA$20</definedName>
  </definedNames>
  <calcPr calcId="145621"/>
</workbook>
</file>

<file path=xl/calcChain.xml><?xml version="1.0" encoding="utf-8"?>
<calcChain xmlns="http://schemas.openxmlformats.org/spreadsheetml/2006/main">
  <c r="Z13" i="4" l="1"/>
  <c r="Z12" i="4"/>
  <c r="Z11" i="4"/>
  <c r="Z10" i="4"/>
  <c r="Z9" i="4"/>
  <c r="Z8" i="4"/>
  <c r="Z7" i="4"/>
  <c r="Z6" i="4"/>
  <c r="L13" i="4" l="1"/>
</calcChain>
</file>

<file path=xl/sharedStrings.xml><?xml version="1.0" encoding="utf-8"?>
<sst xmlns="http://schemas.openxmlformats.org/spreadsheetml/2006/main" count="102" uniqueCount="71">
  <si>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</si>
  <si>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</si>
  <si>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</si>
  <si>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</si>
  <si>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</si>
  <si>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</si>
  <si>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</si>
  <si>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</si>
  <si>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</si>
  <si>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</si>
  <si>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</si>
  <si>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</si>
  <si>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</si>
  <si>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</si>
  <si>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</si>
  <si>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</si>
  <si>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</si>
  <si>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</si>
  <si>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</si>
  <si>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</si>
  <si>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</si>
  <si>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</si>
  <si>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</si>
  <si>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</si>
  <si>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</si>
  <si>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</si>
  <si>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</si>
  <si>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</si>
  <si>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</si>
  <si>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</si>
  <si>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</si>
  <si>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</si>
  <si>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</si>
  <si>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</si>
  <si>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</si>
  <si>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</si>
  <si>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</si>
  <si>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</si>
  <si>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</si>
  <si>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</si>
  <si>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</si>
  <si>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</si>
  <si>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</si>
  <si>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</si>
  <si>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ТКС-К-055-19</t>
  </si>
  <si>
    <t>ДО000515</t>
  </si>
  <si>
    <t>ЕК000418</t>
  </si>
  <si>
    <t>ЕК001103</t>
  </si>
  <si>
    <t>ЕК001170</t>
  </si>
  <si>
    <t>ЕК001178</t>
  </si>
  <si>
    <t>ЕК001180</t>
  </si>
  <si>
    <t>ЕК002010</t>
  </si>
  <si>
    <t>28.25.20.111</t>
  </si>
  <si>
    <t>28.25.2</t>
  </si>
  <si>
    <t>28.12.14.130</t>
  </si>
  <si>
    <t>28.12.1</t>
  </si>
  <si>
    <t>Вентилятор осевой 60х60х25 (мм) 0,16А 3,8 Вт 24В DC</t>
  </si>
  <si>
    <t>ГОСТ 5976–90</t>
  </si>
  <si>
    <t>шт</t>
  </si>
  <si>
    <t>Глушитель для пневмораспределителя тип 6.06.14</t>
  </si>
  <si>
    <t>Опросный лист</t>
  </si>
  <si>
    <t>Глушитель для пневмораспределителя тип 6.06.12</t>
  </si>
  <si>
    <t>ГОСТ. 34.201</t>
  </si>
  <si>
    <t>Фильтр MS4-LF-1/4-ERV (арт 529401)</t>
  </si>
  <si>
    <t>ОЛ</t>
  </si>
  <si>
    <t>Клапан подачи и сброса давления MS4-EM1-1/4 (арт541258)</t>
  </si>
  <si>
    <t>Коллектор MS4-FRM-1/4-Y с реле давления (арт 529556)</t>
  </si>
  <si>
    <t>Пневмораспределитель 5/2 G 1/4</t>
  </si>
  <si>
    <t>ГОСТ12.3.001-85, ГОСТ 14254-96</t>
  </si>
  <si>
    <t>АО "Тамбовские коммунальные системы"</t>
  </si>
  <si>
    <t>г. Тамбов, ул. Тулиновская д.5</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</si>
</sst>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2"/>
      <name val="Tahoma"/>
      <family val="2"/>
      <charset val="204"/>
    </font>
    <font>
      <b/>
      <sz val="12"/>
      <name val="Tahoma"/>
      <family val="2"/>
      <charset val="204"/>
    </font>
    <font>
      <b/>
      <sz val="10"/>
      <color rgb="FFFF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6" fillId="0" borderId="0"/>
  </cellStyleXfs>
  <cellXfs count="34">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9" fillId="3" borderId="1" xfId="1" applyFont="1" applyFill="1" applyBorder="1" applyAlignment="1">
      <alignment vertical="center" textRotation="255" wrapText="1"/>
    </xf>
    <xf numFmtId="0" fontId="8" fillId="0" borderId="1" xfId="1" applyFont="1" applyFill="1" applyBorder="1" applyAlignment="1">
      <alignment vertical="center" textRotation="255" wrapText="1"/>
    </xf>
    <xf numFmtId="0" fontId="3" fillId="0" borderId="1" xfId="0" applyNumberFormat="1" applyFont="1" applyFill="1" applyBorder="1" applyAlignment="1" applyProtection="1">
      <alignment horizontal="center" vertical="center" textRotation="255"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xf numFmtId="0" fontId="0" fillId="3" borderId="6" xfId="0" applyFill="1" applyBorder="1" applyAlignment="1">
      <alignment horizontal="center" vertical="center" wrapText="1"/>
    </xf>
    <xf numFmtId="1" fontId="0" fillId="3" borderId="6" xfId="0" applyNumberFormat="1" applyFill="1" applyBorder="1" applyAlignment="1">
      <alignment horizontal="center" vertical="center" wrapText="1"/>
    </xf>
    <xf numFmtId="2" fontId="0" fillId="3" borderId="6" xfId="0" applyNumberFormat="1" applyFill="1" applyBorder="1" applyAlignment="1">
      <alignment horizontal="center" vertical="center" wrapText="1"/>
    </xf>
    <xf numFmtId="4" fontId="0" fillId="3" borderId="6" xfId="0" applyNumberFormat="1" applyFill="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abSelected="1" view="pageBreakPreview" zoomScale="70" zoomScaleNormal="86" zoomScaleSheetLayoutView="70" workbookViewId="0">
      <selection activeCell="W6" sqref="W6:W12"/>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3" t="s">
        <v>25</v>
      </c>
    </row>
    <row r="2" spans="1:27" ht="42.75" customHeight="1" x14ac:dyDescent="0.2">
      <c r="A2" s="12" t="s">
        <v>26</v>
      </c>
      <c r="B2" s="12"/>
      <c r="C2" s="10"/>
      <c r="D2" s="10"/>
      <c r="E2" s="10"/>
      <c r="F2" s="10"/>
      <c r="G2" s="10"/>
      <c r="H2" s="10"/>
      <c r="I2" s="10"/>
      <c r="J2" s="10"/>
      <c r="K2" s="10"/>
      <c r="L2" s="10"/>
      <c r="M2" s="10"/>
      <c r="N2" s="10"/>
      <c r="O2" s="10"/>
      <c r="P2" s="10"/>
      <c r="Q2" s="10"/>
      <c r="R2" s="10"/>
      <c r="S2" s="10"/>
      <c r="T2" s="10"/>
      <c r="U2" s="10"/>
      <c r="V2" s="10"/>
      <c r="W2" s="10"/>
      <c r="X2" s="10"/>
      <c r="Y2" s="10"/>
      <c r="Z2" s="10"/>
      <c r="AA2" s="10"/>
    </row>
    <row r="3" spans="1:27" ht="25.5" customHeight="1" x14ac:dyDescent="0.2">
      <c r="A3" s="11" t="s">
        <v>22</v>
      </c>
      <c r="B3" s="11"/>
      <c r="C3" s="10"/>
      <c r="D3" s="10"/>
      <c r="E3" s="23" t="s">
        <v>44</v>
      </c>
      <c r="F3" s="23"/>
      <c r="G3" s="23"/>
      <c r="H3" s="23"/>
      <c r="I3" s="23"/>
      <c r="J3" s="23"/>
      <c r="K3" s="23"/>
      <c r="L3" s="23"/>
      <c r="M3" s="10"/>
      <c r="N3" s="10"/>
      <c r="O3" s="10"/>
      <c r="P3" s="10"/>
      <c r="Q3" s="10"/>
      <c r="R3" s="10"/>
      <c r="S3" s="10"/>
      <c r="T3" s="10"/>
      <c r="U3" s="10"/>
      <c r="V3" s="10"/>
      <c r="W3" s="10"/>
      <c r="X3" s="10"/>
      <c r="Y3" s="10"/>
      <c r="Z3" s="10"/>
      <c r="AA3" s="10"/>
    </row>
    <row r="4" spans="1:27" ht="36" customHeight="1" x14ac:dyDescent="0.2">
      <c r="M4" s="26" t="s">
        <v>9</v>
      </c>
      <c r="N4" s="26"/>
      <c r="O4" s="26"/>
      <c r="P4" s="26"/>
      <c r="Q4" s="26"/>
      <c r="R4" s="26"/>
      <c r="S4" s="26"/>
      <c r="T4" s="26"/>
      <c r="U4" s="26"/>
      <c r="V4" s="26"/>
      <c r="W4" s="26"/>
      <c r="X4" s="26"/>
      <c r="Y4" s="28" t="s">
        <v>42</v>
      </c>
      <c r="Z4" s="28" t="s">
        <v>41</v>
      </c>
      <c r="AA4" s="24" t="s">
        <v>23</v>
      </c>
    </row>
    <row r="5" spans="1:27" ht="96.75" customHeight="1" x14ac:dyDescent="0.2">
      <c r="A5" s="7" t="s">
        <v>27</v>
      </c>
      <c r="B5" s="7" t="s">
        <v>28</v>
      </c>
      <c r="C5" s="5" t="s">
        <v>39</v>
      </c>
      <c r="D5" s="5" t="s">
        <v>40</v>
      </c>
      <c r="E5" s="5" t="s">
        <v>6</v>
      </c>
      <c r="F5" s="5" t="s">
        <v>2</v>
      </c>
      <c r="G5" s="5" t="s">
        <v>1</v>
      </c>
      <c r="H5" s="5" t="s">
        <v>7</v>
      </c>
      <c r="I5" s="5" t="s">
        <v>4</v>
      </c>
      <c r="J5" s="5" t="s">
        <v>8</v>
      </c>
      <c r="K5" s="5" t="s">
        <v>5</v>
      </c>
      <c r="L5" s="5" t="s">
        <v>3</v>
      </c>
      <c r="M5" s="7" t="s">
        <v>10</v>
      </c>
      <c r="N5" s="7" t="s">
        <v>11</v>
      </c>
      <c r="O5" s="7" t="s">
        <v>12</v>
      </c>
      <c r="P5" s="7" t="s">
        <v>13</v>
      </c>
      <c r="Q5" s="7" t="s">
        <v>14</v>
      </c>
      <c r="R5" s="7" t="s">
        <v>15</v>
      </c>
      <c r="S5" s="7" t="s">
        <v>16</v>
      </c>
      <c r="T5" s="7" t="s">
        <v>17</v>
      </c>
      <c r="U5" s="7" t="s">
        <v>18</v>
      </c>
      <c r="V5" s="7" t="s">
        <v>19</v>
      </c>
      <c r="W5" s="7" t="s">
        <v>20</v>
      </c>
      <c r="X5" s="8" t="s">
        <v>21</v>
      </c>
      <c r="Y5" s="29"/>
      <c r="Z5" s="29"/>
      <c r="AA5" s="25"/>
    </row>
    <row r="6" spans="1:27" ht="41.25" customHeight="1" x14ac:dyDescent="0.2">
      <c r="A6" s="17">
        <v>1</v>
      </c>
      <c r="B6" s="16">
        <v>1</v>
      </c>
      <c r="C6" s="30" t="s">
        <v>52</v>
      </c>
      <c r="D6" s="30" t="s">
        <v>53</v>
      </c>
      <c r="E6" s="30" t="s">
        <v>45</v>
      </c>
      <c r="F6" s="30" t="s">
        <v>56</v>
      </c>
      <c r="G6" s="30" t="s">
        <v>57</v>
      </c>
      <c r="H6" s="30" t="s">
        <v>58</v>
      </c>
      <c r="I6" s="30" t="s">
        <v>69</v>
      </c>
      <c r="J6" s="30" t="s">
        <v>69</v>
      </c>
      <c r="K6" s="3" t="s">
        <v>70</v>
      </c>
      <c r="L6" s="31">
        <v>8</v>
      </c>
      <c r="M6" s="1"/>
      <c r="N6" s="1"/>
      <c r="O6" s="1"/>
      <c r="P6" s="1"/>
      <c r="Q6" s="1"/>
      <c r="R6" s="1"/>
      <c r="S6" s="1"/>
      <c r="T6" s="1"/>
      <c r="U6" s="1"/>
      <c r="V6" s="1"/>
      <c r="W6" s="31">
        <v>8</v>
      </c>
      <c r="X6" s="4"/>
      <c r="Y6" s="32">
        <v>655.20000000000005</v>
      </c>
      <c r="Z6" s="4">
        <f>Y6*L6</f>
        <v>5241.6000000000004</v>
      </c>
      <c r="AA6" s="4"/>
    </row>
    <row r="7" spans="1:27" ht="41.25" customHeight="1" x14ac:dyDescent="0.2">
      <c r="A7" s="18">
        <v>2</v>
      </c>
      <c r="B7" s="16">
        <v>1</v>
      </c>
      <c r="C7" s="30"/>
      <c r="D7" s="30"/>
      <c r="E7" s="30" t="s">
        <v>46</v>
      </c>
      <c r="F7" s="30" t="s">
        <v>59</v>
      </c>
      <c r="G7" s="30" t="s">
        <v>60</v>
      </c>
      <c r="H7" s="30" t="s">
        <v>58</v>
      </c>
      <c r="I7" s="30" t="s">
        <v>69</v>
      </c>
      <c r="J7" s="30" t="s">
        <v>69</v>
      </c>
      <c r="K7" s="3" t="s">
        <v>70</v>
      </c>
      <c r="L7" s="31">
        <v>40</v>
      </c>
      <c r="M7" s="1"/>
      <c r="N7" s="1"/>
      <c r="O7" s="1"/>
      <c r="P7" s="1"/>
      <c r="Q7" s="1"/>
      <c r="R7" s="1"/>
      <c r="S7" s="1"/>
      <c r="T7" s="1"/>
      <c r="U7" s="1"/>
      <c r="V7" s="1"/>
      <c r="W7" s="30">
        <v>40</v>
      </c>
      <c r="X7" s="4"/>
      <c r="Y7" s="32">
        <v>360.47</v>
      </c>
      <c r="Z7" s="4">
        <f t="shared" ref="Z7:Z12" si="0">Y7*L7</f>
        <v>14418.800000000001</v>
      </c>
      <c r="AA7" s="4"/>
    </row>
    <row r="8" spans="1:27" ht="41.25" customHeight="1" x14ac:dyDescent="0.2">
      <c r="A8" s="18">
        <v>3</v>
      </c>
      <c r="B8" s="16">
        <v>1</v>
      </c>
      <c r="C8" s="30"/>
      <c r="D8" s="30"/>
      <c r="E8" s="30" t="s">
        <v>47</v>
      </c>
      <c r="F8" s="30" t="s">
        <v>61</v>
      </c>
      <c r="G8" s="30" t="s">
        <v>62</v>
      </c>
      <c r="H8" s="30" t="s">
        <v>58</v>
      </c>
      <c r="I8" s="30" t="s">
        <v>69</v>
      </c>
      <c r="J8" s="30" t="s">
        <v>69</v>
      </c>
      <c r="K8" s="3" t="s">
        <v>70</v>
      </c>
      <c r="L8" s="31">
        <v>40</v>
      </c>
      <c r="M8" s="1"/>
      <c r="N8" s="1"/>
      <c r="O8" s="1"/>
      <c r="P8" s="1"/>
      <c r="Q8" s="1"/>
      <c r="R8" s="1"/>
      <c r="S8" s="1"/>
      <c r="T8" s="1"/>
      <c r="U8" s="1"/>
      <c r="V8" s="1"/>
      <c r="W8" s="30">
        <v>40</v>
      </c>
      <c r="X8" s="4"/>
      <c r="Y8" s="32">
        <v>411.96</v>
      </c>
      <c r="Z8" s="4">
        <f t="shared" si="0"/>
        <v>16478.399999999998</v>
      </c>
      <c r="AA8" s="4"/>
    </row>
    <row r="9" spans="1:27" ht="41.25" customHeight="1" x14ac:dyDescent="0.2">
      <c r="A9" s="18">
        <v>4</v>
      </c>
      <c r="B9" s="16">
        <v>1</v>
      </c>
      <c r="C9" s="30" t="s">
        <v>54</v>
      </c>
      <c r="D9" s="30" t="s">
        <v>55</v>
      </c>
      <c r="E9" s="30" t="s">
        <v>48</v>
      </c>
      <c r="F9" s="30" t="s">
        <v>63</v>
      </c>
      <c r="G9" s="30" t="s">
        <v>64</v>
      </c>
      <c r="H9" s="30" t="s">
        <v>58</v>
      </c>
      <c r="I9" s="30" t="s">
        <v>69</v>
      </c>
      <c r="J9" s="30" t="s">
        <v>69</v>
      </c>
      <c r="K9" s="3" t="s">
        <v>70</v>
      </c>
      <c r="L9" s="31">
        <v>2</v>
      </c>
      <c r="M9" s="1"/>
      <c r="N9" s="1"/>
      <c r="O9" s="1"/>
      <c r="P9" s="1"/>
      <c r="Q9" s="1"/>
      <c r="R9" s="1"/>
      <c r="S9" s="1"/>
      <c r="T9" s="1"/>
      <c r="U9" s="1"/>
      <c r="V9" s="1"/>
      <c r="W9" s="30">
        <v>2</v>
      </c>
      <c r="X9" s="4"/>
      <c r="Y9" s="33">
        <v>2801.33</v>
      </c>
      <c r="Z9" s="4">
        <f t="shared" si="0"/>
        <v>5602.66</v>
      </c>
      <c r="AA9" s="4"/>
    </row>
    <row r="10" spans="1:27" ht="41.25" customHeight="1" x14ac:dyDescent="0.2">
      <c r="A10" s="18">
        <v>5</v>
      </c>
      <c r="B10" s="16">
        <v>1</v>
      </c>
      <c r="C10" s="30" t="s">
        <v>54</v>
      </c>
      <c r="D10" s="30" t="s">
        <v>55</v>
      </c>
      <c r="E10" s="30" t="s">
        <v>49</v>
      </c>
      <c r="F10" s="30" t="s">
        <v>65</v>
      </c>
      <c r="G10" s="30" t="s">
        <v>64</v>
      </c>
      <c r="H10" s="30" t="s">
        <v>58</v>
      </c>
      <c r="I10" s="30" t="s">
        <v>69</v>
      </c>
      <c r="J10" s="30" t="s">
        <v>69</v>
      </c>
      <c r="K10" s="3" t="s">
        <v>70</v>
      </c>
      <c r="L10" s="31">
        <v>2</v>
      </c>
      <c r="M10" s="1"/>
      <c r="N10" s="1"/>
      <c r="O10" s="1"/>
      <c r="P10" s="1"/>
      <c r="Q10" s="1"/>
      <c r="R10" s="1"/>
      <c r="S10" s="1"/>
      <c r="T10" s="1"/>
      <c r="U10" s="1"/>
      <c r="V10" s="1"/>
      <c r="W10" s="30">
        <v>2</v>
      </c>
      <c r="X10" s="4"/>
      <c r="Y10" s="33">
        <v>1998.01</v>
      </c>
      <c r="Z10" s="4">
        <f t="shared" si="0"/>
        <v>3996.02</v>
      </c>
      <c r="AA10" s="4"/>
    </row>
    <row r="11" spans="1:27" ht="41.25" customHeight="1" x14ac:dyDescent="0.2">
      <c r="A11" s="18">
        <v>6</v>
      </c>
      <c r="B11" s="16">
        <v>1</v>
      </c>
      <c r="C11" s="30" t="s">
        <v>54</v>
      </c>
      <c r="D11" s="30" t="s">
        <v>55</v>
      </c>
      <c r="E11" s="30" t="s">
        <v>50</v>
      </c>
      <c r="F11" s="30" t="s">
        <v>66</v>
      </c>
      <c r="G11" s="30" t="s">
        <v>64</v>
      </c>
      <c r="H11" s="30" t="s">
        <v>58</v>
      </c>
      <c r="I11" s="30" t="s">
        <v>69</v>
      </c>
      <c r="J11" s="30" t="s">
        <v>69</v>
      </c>
      <c r="K11" s="3" t="s">
        <v>70</v>
      </c>
      <c r="L11" s="31">
        <v>2</v>
      </c>
      <c r="M11" s="1"/>
      <c r="N11" s="1"/>
      <c r="O11" s="1"/>
      <c r="P11" s="1"/>
      <c r="Q11" s="1"/>
      <c r="R11" s="1"/>
      <c r="S11" s="1"/>
      <c r="T11" s="1"/>
      <c r="U11" s="1"/>
      <c r="V11" s="1"/>
      <c r="W11" s="30">
        <v>2</v>
      </c>
      <c r="X11" s="4"/>
      <c r="Y11" s="33">
        <v>7713.95</v>
      </c>
      <c r="Z11" s="4">
        <f t="shared" si="0"/>
        <v>15427.9</v>
      </c>
      <c r="AA11" s="4"/>
    </row>
    <row r="12" spans="1:27" ht="41.25" customHeight="1" x14ac:dyDescent="0.2">
      <c r="A12" s="18">
        <v>7</v>
      </c>
      <c r="B12" s="16">
        <v>1</v>
      </c>
      <c r="C12" s="30"/>
      <c r="D12" s="30"/>
      <c r="E12" s="30" t="s">
        <v>51</v>
      </c>
      <c r="F12" s="30" t="s">
        <v>67</v>
      </c>
      <c r="G12" s="30" t="s">
        <v>68</v>
      </c>
      <c r="H12" s="30" t="s">
        <v>58</v>
      </c>
      <c r="I12" s="30" t="s">
        <v>69</v>
      </c>
      <c r="J12" s="30" t="s">
        <v>69</v>
      </c>
      <c r="K12" s="3" t="s">
        <v>70</v>
      </c>
      <c r="L12" s="31">
        <v>8</v>
      </c>
      <c r="M12" s="1"/>
      <c r="N12" s="1"/>
      <c r="O12" s="1"/>
      <c r="P12" s="1"/>
      <c r="Q12" s="1"/>
      <c r="R12" s="1"/>
      <c r="S12" s="1"/>
      <c r="T12" s="1"/>
      <c r="U12" s="1"/>
      <c r="V12" s="1"/>
      <c r="W12" s="30">
        <v>8</v>
      </c>
      <c r="X12" s="4"/>
      <c r="Y12" s="33">
        <v>2666.33</v>
      </c>
      <c r="Z12" s="4">
        <f t="shared" si="0"/>
        <v>21330.639999999999</v>
      </c>
      <c r="AA12" s="4"/>
    </row>
    <row r="13" spans="1:27" ht="20.25" customHeight="1" x14ac:dyDescent="0.2">
      <c r="A13" s="27" t="s">
        <v>0</v>
      </c>
      <c r="B13" s="27"/>
      <c r="C13" s="27"/>
      <c r="D13" s="27"/>
      <c r="E13" s="27"/>
      <c r="F13" s="27"/>
      <c r="G13" s="27"/>
      <c r="H13" s="27"/>
      <c r="I13" s="27"/>
      <c r="J13" s="27"/>
      <c r="K13" s="27"/>
      <c r="L13" s="6">
        <f>SUM(L6:L12)</f>
        <v>102</v>
      </c>
      <c r="M13" s="6"/>
      <c r="N13" s="6"/>
      <c r="O13" s="6"/>
      <c r="P13" s="6"/>
      <c r="Q13" s="6"/>
      <c r="R13" s="6"/>
      <c r="S13" s="6"/>
      <c r="T13" s="6"/>
      <c r="U13" s="6"/>
      <c r="V13" s="6"/>
      <c r="W13" s="6"/>
      <c r="X13" s="9"/>
      <c r="Y13" s="9"/>
      <c r="Z13" s="9">
        <f>SUM(Z6:Z12)</f>
        <v>82496.02</v>
      </c>
      <c r="AA13" s="9"/>
    </row>
    <row r="15" spans="1:27" ht="74.25" customHeight="1" x14ac:dyDescent="0.2">
      <c r="A15" s="21" t="s">
        <v>37</v>
      </c>
      <c r="B15" s="21"/>
      <c r="C15" s="21"/>
      <c r="D15" s="22" t="s">
        <v>24</v>
      </c>
      <c r="E15" s="22"/>
      <c r="F15" s="22"/>
      <c r="G15" s="22"/>
      <c r="H15" s="22"/>
      <c r="I15" s="22"/>
      <c r="J15" s="22"/>
      <c r="K15" s="22"/>
      <c r="L15" s="22"/>
      <c r="M15" s="22"/>
      <c r="N15" s="22"/>
      <c r="O15" s="22"/>
      <c r="P15" s="22"/>
      <c r="Q15" s="22"/>
      <c r="R15" s="22"/>
      <c r="S15" s="22"/>
      <c r="T15" s="22"/>
      <c r="U15" s="22"/>
      <c r="V15" s="22"/>
      <c r="W15" s="22"/>
      <c r="X15" s="22"/>
      <c r="Y15" s="22"/>
      <c r="Z15" s="22"/>
      <c r="AA15" s="22"/>
    </row>
    <row r="16" spans="1:27" ht="59.25" customHeight="1" x14ac:dyDescent="0.2">
      <c r="A16" s="21" t="s">
        <v>31</v>
      </c>
      <c r="B16" s="21"/>
      <c r="C16" s="21"/>
      <c r="D16" s="22" t="s">
        <v>30</v>
      </c>
      <c r="E16" s="22"/>
      <c r="F16" s="22"/>
      <c r="G16" s="22"/>
      <c r="H16" s="22"/>
      <c r="I16" s="22"/>
      <c r="J16" s="22"/>
      <c r="K16" s="22"/>
      <c r="L16" s="22"/>
      <c r="M16" s="22"/>
      <c r="N16" s="22"/>
      <c r="O16" s="22"/>
      <c r="P16" s="22"/>
      <c r="Q16" s="22"/>
      <c r="R16" s="22"/>
      <c r="S16" s="22"/>
      <c r="T16" s="22"/>
      <c r="U16" s="22"/>
      <c r="V16" s="22"/>
      <c r="W16" s="22"/>
      <c r="X16" s="22"/>
      <c r="Y16" s="22"/>
      <c r="Z16" s="22"/>
      <c r="AA16" s="22"/>
    </row>
    <row r="17" spans="1:27" ht="54" customHeight="1" x14ac:dyDescent="0.2">
      <c r="A17" s="21" t="s">
        <v>33</v>
      </c>
      <c r="B17" s="21"/>
      <c r="C17" s="21"/>
      <c r="D17" s="22" t="s">
        <v>32</v>
      </c>
      <c r="E17" s="22"/>
      <c r="F17" s="22"/>
      <c r="G17" s="22"/>
      <c r="H17" s="22"/>
      <c r="I17" s="22"/>
      <c r="J17" s="22"/>
      <c r="K17" s="22"/>
      <c r="L17" s="22"/>
      <c r="M17" s="22"/>
      <c r="N17" s="22"/>
      <c r="O17" s="22"/>
      <c r="P17" s="22"/>
      <c r="Q17" s="22"/>
      <c r="R17" s="22"/>
      <c r="S17" s="22"/>
      <c r="T17" s="22"/>
      <c r="U17" s="22"/>
      <c r="V17" s="22"/>
      <c r="W17" s="22"/>
      <c r="X17" s="22"/>
      <c r="Y17" s="22"/>
      <c r="Z17" s="22"/>
      <c r="AA17" s="22"/>
    </row>
    <row r="18" spans="1:27" ht="47.25" customHeight="1" x14ac:dyDescent="0.2">
      <c r="A18" s="21" t="s">
        <v>34</v>
      </c>
      <c r="B18" s="21"/>
      <c r="C18" s="21"/>
      <c r="D18" s="22" t="s">
        <v>29</v>
      </c>
      <c r="E18" s="22"/>
      <c r="F18" s="22"/>
      <c r="G18" s="22"/>
      <c r="H18" s="22"/>
      <c r="I18" s="22"/>
      <c r="J18" s="22"/>
      <c r="K18" s="22"/>
      <c r="L18" s="22"/>
      <c r="M18" s="22"/>
      <c r="N18" s="22"/>
      <c r="O18" s="22"/>
      <c r="P18" s="22"/>
      <c r="Q18" s="22"/>
      <c r="R18" s="22"/>
      <c r="S18" s="22"/>
      <c r="T18" s="22"/>
      <c r="U18" s="22"/>
      <c r="V18" s="22"/>
      <c r="W18" s="22"/>
      <c r="X18" s="22"/>
      <c r="Y18" s="22"/>
      <c r="Z18" s="22"/>
      <c r="AA18" s="22"/>
    </row>
    <row r="19" spans="1:27" ht="227.25" customHeight="1" x14ac:dyDescent="0.2">
      <c r="A19" s="19" t="s">
        <v>35</v>
      </c>
      <c r="B19" s="19"/>
      <c r="C19" s="19"/>
      <c r="D19" s="20" t="s">
        <v>43</v>
      </c>
      <c r="E19" s="20"/>
      <c r="F19" s="20"/>
      <c r="G19" s="20"/>
      <c r="H19" s="20"/>
      <c r="I19" s="20"/>
      <c r="J19" s="20"/>
      <c r="K19" s="20"/>
      <c r="L19" s="20"/>
      <c r="M19" s="20"/>
      <c r="N19" s="20"/>
      <c r="O19" s="20"/>
      <c r="P19" s="20"/>
      <c r="Q19" s="20"/>
      <c r="R19" s="20"/>
      <c r="S19" s="20"/>
      <c r="T19" s="20"/>
      <c r="U19" s="20"/>
      <c r="V19" s="20"/>
      <c r="W19" s="20"/>
      <c r="X19" s="20"/>
      <c r="Y19" s="20"/>
      <c r="Z19" s="20"/>
      <c r="AA19" s="20"/>
    </row>
    <row r="20" spans="1:27" ht="108.75" customHeight="1" x14ac:dyDescent="0.2">
      <c r="A20" s="19" t="s">
        <v>36</v>
      </c>
      <c r="B20" s="19"/>
      <c r="C20" s="19"/>
      <c r="D20" s="20" t="s">
        <v>38</v>
      </c>
      <c r="E20" s="20"/>
      <c r="F20" s="20"/>
      <c r="G20" s="20"/>
      <c r="H20" s="20"/>
      <c r="I20" s="20"/>
      <c r="J20" s="20"/>
      <c r="K20" s="20"/>
      <c r="L20" s="20"/>
      <c r="M20" s="20"/>
      <c r="N20" s="20"/>
      <c r="O20" s="20"/>
      <c r="P20" s="20"/>
      <c r="Q20" s="20"/>
      <c r="R20" s="20"/>
      <c r="S20" s="20"/>
      <c r="T20" s="20"/>
      <c r="U20" s="20"/>
      <c r="V20" s="20"/>
      <c r="W20" s="20"/>
      <c r="X20" s="20"/>
      <c r="Y20" s="20"/>
      <c r="Z20" s="20"/>
      <c r="AA20" s="20"/>
    </row>
    <row r="21" spans="1:27" ht="15" x14ac:dyDescent="0.25">
      <c r="C21" s="14"/>
      <c r="D21" s="14"/>
      <c r="E21" s="14"/>
      <c r="F21" s="15"/>
      <c r="G21" s="15"/>
      <c r="H21" s="15"/>
      <c r="I21" s="15"/>
    </row>
    <row r="22" spans="1:27" ht="15" x14ac:dyDescent="0.25">
      <c r="C22" s="14"/>
      <c r="D22" s="14"/>
      <c r="E22" s="14"/>
      <c r="F22" s="15"/>
      <c r="G22" s="15"/>
      <c r="H22" s="15"/>
      <c r="I22" s="15"/>
    </row>
  </sheetData>
  <mergeCells count="18">
    <mergeCell ref="E3:L3"/>
    <mergeCell ref="AA4:AA5"/>
    <mergeCell ref="A15:C15"/>
    <mergeCell ref="A17:C17"/>
    <mergeCell ref="M4:X4"/>
    <mergeCell ref="A13:K13"/>
    <mergeCell ref="D15:AA15"/>
    <mergeCell ref="Y4:Y5"/>
    <mergeCell ref="Z4:Z5"/>
    <mergeCell ref="A20:C20"/>
    <mergeCell ref="D20:AA20"/>
    <mergeCell ref="A18:C18"/>
    <mergeCell ref="A16:C16"/>
    <mergeCell ref="A19:C19"/>
    <mergeCell ref="D19:AA19"/>
    <mergeCell ref="D16:AA16"/>
    <mergeCell ref="D17:AA17"/>
    <mergeCell ref="D18:AA18"/>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2019-08-28T08:24:06Z</dcterms:modified>
</cp:coreProperties>
</file>